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bothova\Desktop\"/>
    </mc:Choice>
  </mc:AlternateContent>
  <xr:revisionPtr revIDLastSave="0" documentId="8_{3E2D92E8-4D24-48D4-AA68-39B9F95F6924}" xr6:coauthVersionLast="47" xr6:coauthVersionMax="47" xr10:uidLastSave="{00000000-0000-0000-0000-000000000000}"/>
  <bookViews>
    <workbookView xWindow="-120" yWindow="-120" windowWidth="29040" windowHeight="15840" xr2:uid="{FE94011C-0D31-43DC-BE25-0603747C45BF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2" l="1"/>
  <c r="O10" i="2"/>
  <c r="O9" i="2"/>
  <c r="O8" i="2"/>
  <c r="O7" i="2"/>
  <c r="O6" i="2"/>
  <c r="O5" i="2"/>
</calcChain>
</file>

<file path=xl/sharedStrings.xml><?xml version="1.0" encoding="utf-8"?>
<sst xmlns="http://schemas.openxmlformats.org/spreadsheetml/2006/main" count="222" uniqueCount="71">
  <si>
    <t>balíček 6 m2</t>
  </si>
  <si>
    <t>PACRI2031001</t>
  </si>
  <si>
    <t>ks</t>
  </si>
  <si>
    <t>                       8,4 Kč</t>
  </si>
  <si>
    <t>PACRI2032001</t>
  </si>
  <si>
    <t>                       4,9 Kč</t>
  </si>
  <si>
    <t>PACVT4301</t>
  </si>
  <si>
    <t>                       2,2 Kč</t>
  </si>
  <si>
    <t>PACVT1212</t>
  </si>
  <si>
    <t>                       1,4 Kč</t>
  </si>
  <si>
    <t>PACBA126000</t>
  </si>
  <si>
    <t>                       1,2 Kč</t>
  </si>
  <si>
    <t>PACVT1209</t>
  </si>
  <si>
    <t>balíček komponent 1</t>
  </si>
  <si>
    <t>balíček komponent 2</t>
  </si>
  <si>
    <t>montáž na zeď</t>
  </si>
  <si>
    <t>montáž na rošt</t>
  </si>
  <si>
    <t>podložka šroubu pro dokončovací profily - RI2032 (balení 100 ks)</t>
  </si>
  <si>
    <t>podložka šroubu pro obklad ISO20 - RI203 (balení 100 ks)</t>
  </si>
  <si>
    <t>hmoždinka - BA126 (balení 100 ks)</t>
  </si>
  <si>
    <t>vrut pro obklad ISO20 - VT1209 (balení 100 ks)</t>
  </si>
  <si>
    <t>vrut pro dokončovací a distanční  profily - VT1212 (balení 100 ks)</t>
  </si>
  <si>
    <t>vrut pro obklad ISO20 - VT4301 (balení 100 ks)</t>
  </si>
  <si>
    <t>ARTIKL HOPA</t>
  </si>
  <si>
    <t>NÁZEV HOPA</t>
  </si>
  <si>
    <t>ARTIKL FORTE</t>
  </si>
  <si>
    <t>JEDN CZ</t>
  </si>
  <si>
    <t>cena kat s DPH</t>
  </si>
  <si>
    <t>montáž na zeď (10 m2)</t>
  </si>
  <si>
    <t>montáž na rošt (10m2)</t>
  </si>
  <si>
    <t>DIS20244B</t>
  </si>
  <si>
    <t>RKI2010244300</t>
  </si>
  <si>
    <t>m2</t>
  </si>
  <si>
    <t>DISPRA186244</t>
  </si>
  <si>
    <t>RA186K244300</t>
  </si>
  <si>
    <t xml:space="preserve">m </t>
  </si>
  <si>
    <t>m</t>
  </si>
  <si>
    <t>DISPRA187244</t>
  </si>
  <si>
    <t>RA187LK244300</t>
  </si>
  <si>
    <t>DISPRA188244</t>
  </si>
  <si>
    <t>RA188K244300</t>
  </si>
  <si>
    <t>DISPRA189E244</t>
  </si>
  <si>
    <t>RAE189K244300</t>
  </si>
  <si>
    <t>DISPRA189I244</t>
  </si>
  <si>
    <t>RAI189K244300</t>
  </si>
  <si>
    <t>DISPRA190244</t>
  </si>
  <si>
    <t>výchozí profil RA190 3 m - hliník (balení 4 ks, 12 m)</t>
  </si>
  <si>
    <t>RA190NK047300</t>
  </si>
  <si>
    <t>DISPRA3007244</t>
  </si>
  <si>
    <t>RA3007K244300S</t>
  </si>
  <si>
    <t>DISPACRI203</t>
  </si>
  <si>
    <t>DISPACRI2032</t>
  </si>
  <si>
    <t>DISPACVT4301</t>
  </si>
  <si>
    <t>DISPACVT1212</t>
  </si>
  <si>
    <t>DISPACBA126</t>
  </si>
  <si>
    <t>kalkulace na 1 m2</t>
  </si>
  <si>
    <t>větší překrytí než 186</t>
  </si>
  <si>
    <t>vrut pro dokončovací a distanční  profily - VT1212 (balení 100 ks)</t>
  </si>
  <si>
    <t>obklad ISO20 3 m - bílý lesklý strukturovaný (balení 10 ks, 6 m2)</t>
  </si>
  <si>
    <t>okrajový profil RA186 3 m - bílý lesklý (balení 4 ks, 12 m)</t>
  </si>
  <si>
    <t>okrajový profil RA187 3 m - bílý lesklý (balení 4 ks, 12 m)</t>
  </si>
  <si>
    <t>spojovací profil RA188 3 m - bílý lesklý (balení 4 ks, 12 m)</t>
  </si>
  <si>
    <t>vnější rohový profil RAE189 3 m - bílý lesklý (balení 4 ks, 12 m)</t>
  </si>
  <si>
    <t>vnitřní rohový profil RAI189 3 m - bílý lesklý (balení 4 ks, 12 m)</t>
  </si>
  <si>
    <t>distanční profil RA3007 3 m - bílý lesklý (balení 10 ks, 30 m)</t>
  </si>
  <si>
    <t>kalkulace na (6m2)</t>
  </si>
  <si>
    <r>
      <rPr>
        <sz val="12"/>
        <color rgb="FF000000"/>
        <rFont val="Aptos Narrow"/>
        <family val="2"/>
        <scheme val="minor"/>
      </rPr>
      <t>podložka</t>
    </r>
    <r>
      <rPr>
        <sz val="12"/>
        <color theme="1"/>
        <rFont val="Aptos Narrow"/>
        <family val="2"/>
        <scheme val="minor"/>
      </rPr>
      <t xml:space="preserve"> šroubu pro obklad ISO20 - RI203 (balení 100 ks)</t>
    </r>
  </si>
  <si>
    <r>
      <rPr>
        <sz val="12"/>
        <color rgb="FF000000"/>
        <rFont val="Aptos Narrow"/>
        <family val="2"/>
        <scheme val="minor"/>
      </rPr>
      <t>podložka</t>
    </r>
    <r>
      <rPr>
        <sz val="12"/>
        <color theme="1"/>
        <rFont val="Aptos Narrow"/>
        <family val="2"/>
        <scheme val="minor"/>
      </rPr>
      <t xml:space="preserve"> šroubu pro dokončovací profily - RI2032 (balení 100 ks)</t>
    </r>
  </si>
  <si>
    <t>dle obvodu obkládané části</t>
  </si>
  <si>
    <t xml:space="preserve"> Všechny hodnoty jsou pouze orientační a měly by se upravit dle konkrétního objektu.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</si>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</sst>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5" formatCode="_-* #,##0\ [$Kč-405]_-;\-* #,##0\ [$Kč-405]_-;_-* &quot;-&quot;??\ [$Kč-405]_-;_-@_-"/>
    <numFmt numFmtId="166" formatCode="_-* #,##0.0\ [$Kč-405]_-;\-* #,##0.0\ [$Kč-405]_-;_-* &quot;-&quot;??\ [$Kč-405]_-;_-@_-"/>
  </numFmts>
  <fonts count="11" x14ac:knownFonts="1">
    <font>
      <sz val="11"/>
      <color theme="1"/>
      <name val="Aptos Narrow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Aptos"/>
      <family val="2"/>
      <charset val="238"/>
    </font>
    <font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2"/>
      <color rgb="FF000000"/>
      <name val="Aptos"/>
      <family val="2"/>
      <charset val="238"/>
    </font>
    <font>
      <b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E6F5"/>
        <bgColor indexed="64"/>
      </patternFill>
    </fill>
    <fill>
      <patternFill patternType="solid">
        <fgColor rgb="FFB5E6A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2" xfId="0" applyFont="1" applyBorder="1"/>
    <xf numFmtId="0" fontId="7" fillId="0" borderId="9" xfId="0" applyFont="1" applyBorder="1" applyAlignment="1">
      <alignment horizontal="center"/>
    </xf>
    <xf numFmtId="165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6" fontId="7" fillId="0" borderId="0" xfId="0" applyNumberFormat="1" applyFont="1"/>
    <xf numFmtId="0" fontId="7" fillId="5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0" borderId="3" xfId="0" applyFont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/>
    <xf numFmtId="0" fontId="7" fillId="0" borderId="12" xfId="0" applyFont="1" applyBorder="1" applyAlignment="1">
      <alignment horizontal="left"/>
    </xf>
    <xf numFmtId="0" fontId="7" fillId="0" borderId="13" xfId="0" applyFont="1" applyBorder="1"/>
    <xf numFmtId="0" fontId="7" fillId="0" borderId="14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4" fontId="4" fillId="0" borderId="0" xfId="1" applyFont="1"/>
    <xf numFmtId="0" fontId="4" fillId="0" borderId="0" xfId="1" applyNumberFormat="1" applyFont="1"/>
    <xf numFmtId="0" fontId="4" fillId="0" borderId="0" xfId="0" applyFont="1" applyBorder="1"/>
    <xf numFmtId="0" fontId="5" fillId="6" borderId="22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left"/>
    </xf>
    <xf numFmtId="0" fontId="2" fillId="0" borderId="5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5B591-0627-4ED6-8357-8AE91CF79E15}">
  <dimension ref="B1:R35"/>
  <sheetViews>
    <sheetView tabSelected="1" workbookViewId="0">
      <selection activeCell="M4" sqref="M4"/>
    </sheetView>
  </sheetViews>
  <sheetFormatPr defaultRowHeight="15.75" x14ac:dyDescent="0.25"/>
  <cols>
    <col min="1" max="1" width="9.140625" style="5"/>
    <col min="2" max="2" width="19.85546875" style="5" bestFit="1" customWidth="1"/>
    <col min="3" max="3" width="76.28515625" style="5" bestFit="1" customWidth="1"/>
    <col min="4" max="4" width="21.85546875" style="5" hidden="1" customWidth="1"/>
    <col min="5" max="5" width="10.42578125" style="5" bestFit="1" customWidth="1"/>
    <col min="6" max="6" width="17.85546875" style="5" bestFit="1" customWidth="1"/>
    <col min="7" max="8" width="9.140625" style="5"/>
    <col min="9" max="9" width="26.7109375" style="5" bestFit="1" customWidth="1"/>
    <col min="10" max="10" width="9.140625" style="5" customWidth="1"/>
    <col min="11" max="11" width="26.7109375" style="5" bestFit="1" customWidth="1"/>
    <col min="12" max="12" width="8.140625" style="5" customWidth="1"/>
    <col min="13" max="13" width="21.28515625" style="5" bestFit="1" customWidth="1"/>
    <col min="14" max="14" width="5" style="5" customWidth="1"/>
    <col min="15" max="15" width="27.140625" style="5" bestFit="1" customWidth="1"/>
    <col min="16" max="16" width="5.28515625" style="5" customWidth="1"/>
    <col min="17" max="17" width="26.5703125" style="5" bestFit="1" customWidth="1"/>
    <col min="18" max="16384" width="9.140625" style="5"/>
  </cols>
  <sheetData>
    <row r="1" spans="2:17" ht="16.5" thickBot="1" x14ac:dyDescent="0.3"/>
    <row r="2" spans="2:17" x14ac:dyDescent="0.25">
      <c r="B2" s="8" t="s">
        <v>23</v>
      </c>
      <c r="C2" s="9" t="s">
        <v>24</v>
      </c>
      <c r="D2" s="10" t="s">
        <v>25</v>
      </c>
      <c r="E2" s="11" t="s">
        <v>26</v>
      </c>
      <c r="F2" s="12" t="s">
        <v>27</v>
      </c>
      <c r="G2" s="13"/>
      <c r="H2" s="13"/>
      <c r="I2" s="12" t="s">
        <v>28</v>
      </c>
      <c r="J2" s="12"/>
      <c r="K2" s="12" t="s">
        <v>29</v>
      </c>
      <c r="L2" s="12"/>
      <c r="M2" s="14" t="s">
        <v>55</v>
      </c>
      <c r="N2" s="14"/>
      <c r="O2" s="14" t="s">
        <v>65</v>
      </c>
      <c r="P2" s="14"/>
    </row>
    <row r="3" spans="2:17" x14ac:dyDescent="0.25">
      <c r="B3" s="15" t="s">
        <v>30</v>
      </c>
      <c r="C3" s="16" t="s">
        <v>58</v>
      </c>
      <c r="D3" s="16" t="s">
        <v>31</v>
      </c>
      <c r="E3" s="17" t="s">
        <v>32</v>
      </c>
      <c r="F3" s="18">
        <v>599</v>
      </c>
      <c r="G3" s="13" t="s">
        <v>32</v>
      </c>
      <c r="H3" s="13"/>
      <c r="I3" s="19">
        <v>10</v>
      </c>
      <c r="J3" s="59" t="s">
        <v>32</v>
      </c>
      <c r="K3" s="19">
        <v>10</v>
      </c>
      <c r="L3" s="59" t="s">
        <v>32</v>
      </c>
      <c r="M3" s="6">
        <v>1</v>
      </c>
      <c r="N3" s="6" t="s">
        <v>32</v>
      </c>
      <c r="O3" s="6">
        <v>6</v>
      </c>
      <c r="P3" s="6" t="s">
        <v>32</v>
      </c>
    </row>
    <row r="4" spans="2:17" x14ac:dyDescent="0.25">
      <c r="B4" s="15" t="s">
        <v>33</v>
      </c>
      <c r="C4" s="16" t="s">
        <v>59</v>
      </c>
      <c r="D4" s="16" t="s">
        <v>34</v>
      </c>
      <c r="E4" s="17" t="s">
        <v>35</v>
      </c>
      <c r="F4" s="18">
        <v>51</v>
      </c>
      <c r="G4" s="13" t="s">
        <v>36</v>
      </c>
      <c r="H4" s="13"/>
      <c r="I4" s="19">
        <v>9</v>
      </c>
      <c r="J4" s="60" t="s">
        <v>35</v>
      </c>
      <c r="K4" s="19">
        <v>9</v>
      </c>
      <c r="L4" s="60" t="s">
        <v>35</v>
      </c>
      <c r="M4" s="6">
        <v>0.9</v>
      </c>
      <c r="N4" s="6" t="s">
        <v>36</v>
      </c>
      <c r="O4" s="6">
        <f>M4*$O$3</f>
        <v>5.4</v>
      </c>
      <c r="P4" s="6" t="s">
        <v>36</v>
      </c>
    </row>
    <row r="5" spans="2:17" x14ac:dyDescent="0.25">
      <c r="B5" s="20" t="s">
        <v>37</v>
      </c>
      <c r="C5" s="21" t="s">
        <v>60</v>
      </c>
      <c r="D5" s="21" t="s">
        <v>38</v>
      </c>
      <c r="E5" s="22" t="s">
        <v>35</v>
      </c>
      <c r="F5" s="23">
        <v>106</v>
      </c>
      <c r="G5" s="24" t="s">
        <v>36</v>
      </c>
      <c r="H5" s="24"/>
      <c r="I5" s="19">
        <v>0</v>
      </c>
      <c r="J5" s="59" t="s">
        <v>35</v>
      </c>
      <c r="K5" s="19">
        <v>0</v>
      </c>
      <c r="L5" s="59" t="s">
        <v>35</v>
      </c>
      <c r="M5" s="6"/>
      <c r="N5" s="6"/>
      <c r="O5" s="63">
        <f>M5*$O$3</f>
        <v>0</v>
      </c>
      <c r="P5" s="6"/>
      <c r="Q5" s="6" t="s">
        <v>56</v>
      </c>
    </row>
    <row r="6" spans="2:17" x14ac:dyDescent="0.25">
      <c r="B6" s="15" t="s">
        <v>39</v>
      </c>
      <c r="C6" s="16" t="s">
        <v>61</v>
      </c>
      <c r="D6" s="16" t="s">
        <v>40</v>
      </c>
      <c r="E6" s="17" t="s">
        <v>35</v>
      </c>
      <c r="F6" s="18">
        <v>108</v>
      </c>
      <c r="G6" s="13" t="s">
        <v>36</v>
      </c>
      <c r="H6" s="13"/>
      <c r="I6" s="19">
        <v>2</v>
      </c>
      <c r="J6" s="60" t="s">
        <v>35</v>
      </c>
      <c r="K6" s="19">
        <v>2</v>
      </c>
      <c r="L6" s="60" t="s">
        <v>35</v>
      </c>
      <c r="M6" s="6">
        <v>0.2</v>
      </c>
      <c r="N6" s="6" t="s">
        <v>36</v>
      </c>
      <c r="O6" s="6">
        <f>M6*$O$3</f>
        <v>1.2000000000000002</v>
      </c>
      <c r="P6" s="6" t="s">
        <v>36</v>
      </c>
    </row>
    <row r="7" spans="2:17" x14ac:dyDescent="0.25">
      <c r="B7" s="15" t="s">
        <v>41</v>
      </c>
      <c r="C7" s="16" t="s">
        <v>62</v>
      </c>
      <c r="D7" s="16" t="s">
        <v>42</v>
      </c>
      <c r="E7" s="17" t="s">
        <v>35</v>
      </c>
      <c r="F7" s="18">
        <v>157</v>
      </c>
      <c r="G7" s="13" t="s">
        <v>36</v>
      </c>
      <c r="H7" s="13"/>
      <c r="I7" s="19">
        <v>2.5</v>
      </c>
      <c r="J7" s="60" t="s">
        <v>35</v>
      </c>
      <c r="K7" s="19">
        <v>2.5</v>
      </c>
      <c r="L7" s="60" t="s">
        <v>35</v>
      </c>
      <c r="M7" s="6">
        <v>0.25</v>
      </c>
      <c r="N7" s="6" t="s">
        <v>36</v>
      </c>
      <c r="O7" s="6">
        <f>M7*$O$3</f>
        <v>1.5</v>
      </c>
      <c r="P7" s="6" t="s">
        <v>36</v>
      </c>
    </row>
    <row r="8" spans="2:17" x14ac:dyDescent="0.25">
      <c r="B8" s="15" t="s">
        <v>43</v>
      </c>
      <c r="C8" s="16" t="s">
        <v>63</v>
      </c>
      <c r="D8" s="16" t="s">
        <v>44</v>
      </c>
      <c r="E8" s="17" t="s">
        <v>35</v>
      </c>
      <c r="F8" s="18">
        <v>157</v>
      </c>
      <c r="G8" s="13" t="s">
        <v>36</v>
      </c>
      <c r="H8" s="13"/>
      <c r="I8" s="19">
        <v>1</v>
      </c>
      <c r="J8" s="60" t="s">
        <v>35</v>
      </c>
      <c r="K8" s="19">
        <v>1</v>
      </c>
      <c r="L8" s="60" t="s">
        <v>35</v>
      </c>
      <c r="M8" s="6">
        <v>0.1</v>
      </c>
      <c r="N8" s="6" t="s">
        <v>36</v>
      </c>
      <c r="O8" s="6">
        <f>M8*$O$3</f>
        <v>0.60000000000000009</v>
      </c>
      <c r="P8" s="6" t="s">
        <v>36</v>
      </c>
    </row>
    <row r="9" spans="2:17" x14ac:dyDescent="0.25">
      <c r="B9" s="15" t="s">
        <v>45</v>
      </c>
      <c r="C9" s="16" t="s">
        <v>46</v>
      </c>
      <c r="D9" s="16" t="s">
        <v>47</v>
      </c>
      <c r="E9" s="17" t="s">
        <v>35</v>
      </c>
      <c r="F9" s="18">
        <v>105</v>
      </c>
      <c r="G9" s="13" t="s">
        <v>36</v>
      </c>
      <c r="H9" s="13"/>
      <c r="I9" s="19">
        <v>2</v>
      </c>
      <c r="J9" s="60" t="s">
        <v>35</v>
      </c>
      <c r="K9" s="19">
        <v>2</v>
      </c>
      <c r="L9" s="60" t="s">
        <v>35</v>
      </c>
      <c r="M9" s="6">
        <v>0.2</v>
      </c>
      <c r="N9" s="6" t="s">
        <v>36</v>
      </c>
      <c r="O9" s="6">
        <f>M9*$O$3</f>
        <v>1.2000000000000002</v>
      </c>
      <c r="P9" s="6" t="s">
        <v>36</v>
      </c>
      <c r="Q9" s="5" t="s">
        <v>68</v>
      </c>
    </row>
    <row r="10" spans="2:17" x14ac:dyDescent="0.25">
      <c r="B10" s="15" t="s">
        <v>48</v>
      </c>
      <c r="C10" s="16" t="s">
        <v>64</v>
      </c>
      <c r="D10" s="16" t="s">
        <v>49</v>
      </c>
      <c r="E10" s="17" t="s">
        <v>35</v>
      </c>
      <c r="F10" s="18">
        <v>70</v>
      </c>
      <c r="G10" s="13" t="s">
        <v>36</v>
      </c>
      <c r="H10" s="13"/>
      <c r="I10" s="19" t="s">
        <v>70</v>
      </c>
      <c r="J10" s="60" t="s">
        <v>35</v>
      </c>
      <c r="K10" s="19">
        <v>35</v>
      </c>
      <c r="L10" s="60" t="s">
        <v>35</v>
      </c>
      <c r="M10" s="6">
        <v>3.5</v>
      </c>
      <c r="N10" s="6" t="s">
        <v>36</v>
      </c>
      <c r="O10" s="6">
        <f>M10*$O$3</f>
        <v>21</v>
      </c>
      <c r="P10" s="6" t="s">
        <v>36</v>
      </c>
    </row>
    <row r="11" spans="2:17" x14ac:dyDescent="0.25">
      <c r="B11" s="15" t="s">
        <v>50</v>
      </c>
      <c r="C11" s="16" t="s">
        <v>66</v>
      </c>
      <c r="D11" s="16" t="s">
        <v>1</v>
      </c>
      <c r="E11" s="17" t="s">
        <v>2</v>
      </c>
      <c r="F11" s="25">
        <v>8.4</v>
      </c>
      <c r="G11" s="13" t="s">
        <v>2</v>
      </c>
      <c r="H11" s="13"/>
      <c r="I11" s="26">
        <v>150</v>
      </c>
      <c r="J11" s="61" t="s">
        <v>2</v>
      </c>
      <c r="K11" s="27">
        <v>150</v>
      </c>
      <c r="L11" s="62" t="s">
        <v>2</v>
      </c>
      <c r="M11" s="6">
        <v>15</v>
      </c>
      <c r="N11" s="6" t="s">
        <v>2</v>
      </c>
      <c r="P11" s="6" t="s">
        <v>2</v>
      </c>
    </row>
    <row r="12" spans="2:17" x14ac:dyDescent="0.25">
      <c r="B12" s="15" t="s">
        <v>51</v>
      </c>
      <c r="C12" s="16" t="s">
        <v>67</v>
      </c>
      <c r="D12" s="16" t="s">
        <v>4</v>
      </c>
      <c r="E12" s="17" t="s">
        <v>2</v>
      </c>
      <c r="F12" s="25">
        <v>4.9000000000000004</v>
      </c>
      <c r="G12" s="13" t="s">
        <v>2</v>
      </c>
      <c r="H12" s="13"/>
      <c r="I12" s="26">
        <v>40</v>
      </c>
      <c r="J12" s="61" t="s">
        <v>2</v>
      </c>
      <c r="K12" s="27">
        <v>40</v>
      </c>
      <c r="L12" s="62" t="s">
        <v>2</v>
      </c>
      <c r="M12" s="6">
        <v>4</v>
      </c>
      <c r="N12" s="6" t="s">
        <v>2</v>
      </c>
      <c r="P12" s="6" t="s">
        <v>2</v>
      </c>
    </row>
    <row r="13" spans="2:17" x14ac:dyDescent="0.25">
      <c r="B13" s="15" t="s">
        <v>52</v>
      </c>
      <c r="C13" s="16" t="s">
        <v>22</v>
      </c>
      <c r="D13" s="16" t="s">
        <v>6</v>
      </c>
      <c r="E13" s="17" t="s">
        <v>2</v>
      </c>
      <c r="F13" s="25">
        <v>2.2000000000000002</v>
      </c>
      <c r="G13" s="13" t="s">
        <v>2</v>
      </c>
      <c r="H13" s="13"/>
      <c r="I13" s="26">
        <v>150</v>
      </c>
      <c r="J13" s="61" t="s">
        <v>2</v>
      </c>
      <c r="K13" s="27"/>
      <c r="L13" s="62" t="s">
        <v>2</v>
      </c>
      <c r="M13" s="6">
        <v>15</v>
      </c>
      <c r="N13" s="6" t="s">
        <v>2</v>
      </c>
      <c r="P13" s="6" t="s">
        <v>2</v>
      </c>
    </row>
    <row r="14" spans="2:17" x14ac:dyDescent="0.25">
      <c r="B14" s="15" t="s">
        <v>53</v>
      </c>
      <c r="C14" s="16" t="s">
        <v>57</v>
      </c>
      <c r="D14" s="16" t="s">
        <v>8</v>
      </c>
      <c r="E14" s="17" t="s">
        <v>2</v>
      </c>
      <c r="F14" s="25">
        <v>1.4</v>
      </c>
      <c r="G14" s="13" t="s">
        <v>2</v>
      </c>
      <c r="H14" s="13"/>
      <c r="I14" s="26">
        <v>40</v>
      </c>
      <c r="J14" s="61" t="s">
        <v>2</v>
      </c>
      <c r="K14" s="27"/>
      <c r="L14" s="62" t="s">
        <v>2</v>
      </c>
      <c r="M14" s="6">
        <v>4</v>
      </c>
      <c r="N14" s="6" t="s">
        <v>2</v>
      </c>
      <c r="P14" s="6" t="s">
        <v>2</v>
      </c>
    </row>
    <row r="15" spans="2:17" x14ac:dyDescent="0.25">
      <c r="B15" s="15" t="s">
        <v>54</v>
      </c>
      <c r="C15" s="16" t="s">
        <v>19</v>
      </c>
      <c r="D15" s="28" t="s">
        <v>10</v>
      </c>
      <c r="E15" s="29" t="s">
        <v>2</v>
      </c>
      <c r="F15" s="25">
        <v>1.2</v>
      </c>
      <c r="G15" s="13" t="s">
        <v>2</v>
      </c>
      <c r="H15" s="13"/>
      <c r="I15" s="26">
        <v>190</v>
      </c>
      <c r="J15" s="61" t="s">
        <v>2</v>
      </c>
      <c r="K15" s="27"/>
      <c r="L15" s="62" t="s">
        <v>2</v>
      </c>
      <c r="M15" s="6">
        <v>19</v>
      </c>
      <c r="N15" s="6" t="s">
        <v>2</v>
      </c>
      <c r="P15" s="6" t="s">
        <v>2</v>
      </c>
    </row>
    <row r="16" spans="2:17" x14ac:dyDescent="0.25">
      <c r="B16" s="15" t="s">
        <v>53</v>
      </c>
      <c r="C16" s="16" t="s">
        <v>57</v>
      </c>
      <c r="D16" s="16" t="s">
        <v>8</v>
      </c>
      <c r="E16" s="30" t="s">
        <v>2</v>
      </c>
      <c r="F16" s="25">
        <v>1.4</v>
      </c>
      <c r="G16" s="13" t="s">
        <v>2</v>
      </c>
      <c r="H16" s="13"/>
      <c r="I16" s="26"/>
      <c r="J16" s="61" t="s">
        <v>2</v>
      </c>
      <c r="K16" s="27">
        <v>105</v>
      </c>
      <c r="L16" s="62" t="s">
        <v>2</v>
      </c>
      <c r="M16" s="6">
        <v>10.5</v>
      </c>
      <c r="N16" s="6" t="s">
        <v>2</v>
      </c>
      <c r="P16" s="6" t="s">
        <v>2</v>
      </c>
    </row>
    <row r="17" spans="2:18" x14ac:dyDescent="0.25">
      <c r="B17" s="31"/>
      <c r="C17" s="16" t="s">
        <v>20</v>
      </c>
      <c r="D17" s="16" t="s">
        <v>12</v>
      </c>
      <c r="E17" s="29" t="s">
        <v>2</v>
      </c>
      <c r="F17" s="25">
        <v>2.2000000000000002</v>
      </c>
      <c r="G17" s="13" t="s">
        <v>2</v>
      </c>
      <c r="H17" s="13"/>
      <c r="I17" s="26"/>
      <c r="J17" s="61" t="s">
        <v>2</v>
      </c>
      <c r="K17" s="27">
        <v>150</v>
      </c>
      <c r="L17" s="62" t="s">
        <v>2</v>
      </c>
      <c r="M17" s="6">
        <v>15</v>
      </c>
      <c r="N17" s="6" t="s">
        <v>2</v>
      </c>
      <c r="P17" s="6" t="s">
        <v>2</v>
      </c>
    </row>
    <row r="18" spans="2:18" ht="16.5" thickBot="1" x14ac:dyDescent="0.3">
      <c r="B18" s="32" t="s">
        <v>54</v>
      </c>
      <c r="C18" s="33" t="s">
        <v>19</v>
      </c>
      <c r="D18" s="33" t="s">
        <v>10</v>
      </c>
      <c r="E18" s="34" t="s">
        <v>2</v>
      </c>
      <c r="F18" s="25">
        <v>1.2</v>
      </c>
      <c r="G18" s="13" t="s">
        <v>2</v>
      </c>
      <c r="H18" s="13"/>
      <c r="I18" s="26"/>
      <c r="J18" s="61" t="s">
        <v>2</v>
      </c>
      <c r="K18" s="27">
        <v>105</v>
      </c>
      <c r="L18" s="62" t="s">
        <v>2</v>
      </c>
      <c r="M18" s="6">
        <v>10.5</v>
      </c>
      <c r="N18" s="6" t="s">
        <v>2</v>
      </c>
      <c r="P18" s="6" t="s">
        <v>2</v>
      </c>
    </row>
    <row r="19" spans="2:18" x14ac:dyDescent="0.25">
      <c r="B19" s="35"/>
      <c r="C19" s="35"/>
      <c r="I19" s="26" t="s">
        <v>13</v>
      </c>
      <c r="J19" s="26"/>
      <c r="K19" s="27" t="s">
        <v>14</v>
      </c>
      <c r="L19" s="27"/>
      <c r="O19" s="36"/>
      <c r="P19" s="36"/>
      <c r="Q19" s="36"/>
      <c r="R19" s="37"/>
    </row>
    <row r="20" spans="2:18" ht="16.5" thickBot="1" x14ac:dyDescent="0.3">
      <c r="C20" s="38"/>
    </row>
    <row r="21" spans="2:18" ht="16.5" thickBot="1" x14ac:dyDescent="0.3">
      <c r="B21" s="39" t="s">
        <v>69</v>
      </c>
      <c r="C21" s="40"/>
      <c r="O21" s="36"/>
      <c r="P21" s="36"/>
      <c r="Q21" s="36"/>
    </row>
    <row r="22" spans="2:18" x14ac:dyDescent="0.25">
      <c r="B22" s="41"/>
      <c r="C22" s="41"/>
      <c r="O22" s="36"/>
      <c r="P22" s="36"/>
      <c r="Q22" s="36"/>
    </row>
    <row r="23" spans="2:18" ht="16.5" thickBot="1" x14ac:dyDescent="0.3"/>
    <row r="24" spans="2:18" ht="16.5" thickBot="1" x14ac:dyDescent="0.3">
      <c r="B24" s="8" t="s">
        <v>23</v>
      </c>
      <c r="C24" s="9" t="s">
        <v>24</v>
      </c>
      <c r="D24" s="10" t="s">
        <v>25</v>
      </c>
      <c r="E24" s="11" t="s">
        <v>26</v>
      </c>
      <c r="F24" s="1"/>
      <c r="G24" s="1"/>
      <c r="H24" s="1"/>
      <c r="I24" s="42" t="s">
        <v>0</v>
      </c>
      <c r="J24" s="42"/>
      <c r="K24" s="42"/>
      <c r="L24" s="58"/>
    </row>
    <row r="25" spans="2:18" ht="16.5" thickBot="1" x14ac:dyDescent="0.3">
      <c r="B25" s="43" t="s">
        <v>50</v>
      </c>
      <c r="C25" s="44" t="s">
        <v>18</v>
      </c>
      <c r="D25" s="45" t="s">
        <v>1</v>
      </c>
      <c r="E25" s="46" t="s">
        <v>2</v>
      </c>
      <c r="F25" s="2" t="s">
        <v>3</v>
      </c>
      <c r="G25" s="2" t="s">
        <v>2</v>
      </c>
      <c r="H25" s="2"/>
      <c r="I25" s="3">
        <v>100</v>
      </c>
      <c r="J25" s="3" t="s">
        <v>2</v>
      </c>
      <c r="K25" s="4">
        <v>150</v>
      </c>
      <c r="L25" s="4" t="s">
        <v>2</v>
      </c>
    </row>
    <row r="26" spans="2:18" ht="16.5" thickBot="1" x14ac:dyDescent="0.3">
      <c r="B26" s="15" t="s">
        <v>51</v>
      </c>
      <c r="C26" s="47" t="s">
        <v>17</v>
      </c>
      <c r="D26" s="48" t="s">
        <v>4</v>
      </c>
      <c r="E26" s="49" t="s">
        <v>2</v>
      </c>
      <c r="F26" s="2" t="s">
        <v>5</v>
      </c>
      <c r="G26" s="2" t="s">
        <v>2</v>
      </c>
      <c r="H26" s="2"/>
      <c r="I26" s="3">
        <v>30</v>
      </c>
      <c r="J26" s="3" t="s">
        <v>2</v>
      </c>
      <c r="K26" s="4">
        <v>30</v>
      </c>
      <c r="L26" s="4" t="s">
        <v>2</v>
      </c>
    </row>
    <row r="27" spans="2:18" ht="16.5" thickBot="1" x14ac:dyDescent="0.3">
      <c r="B27" s="15" t="s">
        <v>52</v>
      </c>
      <c r="C27" s="47" t="s">
        <v>22</v>
      </c>
      <c r="D27" s="48" t="s">
        <v>6</v>
      </c>
      <c r="E27" s="50" t="s">
        <v>2</v>
      </c>
      <c r="F27" s="2" t="s">
        <v>7</v>
      </c>
      <c r="G27" s="2" t="s">
        <v>2</v>
      </c>
      <c r="H27" s="2"/>
      <c r="I27" s="3">
        <v>100</v>
      </c>
      <c r="J27" s="3" t="s">
        <v>2</v>
      </c>
      <c r="K27" s="4"/>
      <c r="L27" s="4"/>
    </row>
    <row r="28" spans="2:18" ht="16.5" thickBot="1" x14ac:dyDescent="0.3">
      <c r="B28" s="15" t="s">
        <v>53</v>
      </c>
      <c r="C28" s="51" t="s">
        <v>21</v>
      </c>
      <c r="D28" s="48" t="s">
        <v>8</v>
      </c>
      <c r="E28" s="49" t="s">
        <v>2</v>
      </c>
      <c r="F28" s="2" t="s">
        <v>9</v>
      </c>
      <c r="G28" s="2" t="s">
        <v>2</v>
      </c>
      <c r="H28" s="2"/>
      <c r="I28" s="3">
        <v>30</v>
      </c>
      <c r="J28" s="3" t="s">
        <v>2</v>
      </c>
      <c r="K28" s="4"/>
      <c r="L28" s="4"/>
    </row>
    <row r="29" spans="2:18" ht="16.5" thickBot="1" x14ac:dyDescent="0.3">
      <c r="B29" s="15" t="s">
        <v>54</v>
      </c>
      <c r="C29" s="47" t="s">
        <v>19</v>
      </c>
      <c r="D29" s="48" t="s">
        <v>10</v>
      </c>
      <c r="E29" s="50" t="s">
        <v>2</v>
      </c>
      <c r="F29" s="2" t="s">
        <v>11</v>
      </c>
      <c r="G29" s="2" t="s">
        <v>2</v>
      </c>
      <c r="H29" s="2"/>
      <c r="I29" s="3">
        <v>130</v>
      </c>
      <c r="J29" s="3" t="s">
        <v>2</v>
      </c>
      <c r="K29" s="4"/>
      <c r="L29" s="4"/>
    </row>
    <row r="30" spans="2:18" ht="16.5" thickBot="1" x14ac:dyDescent="0.3">
      <c r="B30" s="15" t="s">
        <v>53</v>
      </c>
      <c r="C30" s="52" t="s">
        <v>21</v>
      </c>
      <c r="D30" s="48" t="s">
        <v>8</v>
      </c>
      <c r="E30" s="50" t="s">
        <v>2</v>
      </c>
      <c r="F30" s="2" t="s">
        <v>9</v>
      </c>
      <c r="G30" s="2" t="s">
        <v>2</v>
      </c>
      <c r="H30" s="2"/>
      <c r="I30" s="3"/>
      <c r="J30" s="3"/>
      <c r="K30" s="4">
        <v>70</v>
      </c>
      <c r="L30" s="4" t="s">
        <v>2</v>
      </c>
    </row>
    <row r="31" spans="2:18" ht="16.5" thickBot="1" x14ac:dyDescent="0.3">
      <c r="B31" s="31"/>
      <c r="C31" s="47" t="s">
        <v>20</v>
      </c>
      <c r="D31" s="48" t="s">
        <v>12</v>
      </c>
      <c r="E31" s="50" t="s">
        <v>2</v>
      </c>
      <c r="F31" s="2" t="s">
        <v>7</v>
      </c>
      <c r="G31" s="2" t="s">
        <v>2</v>
      </c>
      <c r="H31" s="2"/>
      <c r="I31" s="3"/>
      <c r="J31" s="3"/>
      <c r="K31" s="4">
        <v>100</v>
      </c>
      <c r="L31" s="4" t="s">
        <v>2</v>
      </c>
    </row>
    <row r="32" spans="2:18" ht="16.5" thickBot="1" x14ac:dyDescent="0.3">
      <c r="B32" s="32" t="s">
        <v>54</v>
      </c>
      <c r="C32" s="53" t="s">
        <v>19</v>
      </c>
      <c r="D32" s="48" t="s">
        <v>10</v>
      </c>
      <c r="E32" s="54" t="s">
        <v>2</v>
      </c>
      <c r="F32" s="2" t="s">
        <v>11</v>
      </c>
      <c r="G32" s="2" t="s">
        <v>2</v>
      </c>
      <c r="H32" s="2"/>
      <c r="I32" s="3"/>
      <c r="J32" s="3"/>
      <c r="K32" s="4">
        <v>70</v>
      </c>
      <c r="L32" s="4" t="s">
        <v>2</v>
      </c>
    </row>
    <row r="33" spans="2:12" x14ac:dyDescent="0.25">
      <c r="B33" s="38"/>
      <c r="C33" s="55"/>
      <c r="D33" s="55"/>
      <c r="E33" s="56"/>
      <c r="F33" s="2"/>
      <c r="G33" s="2"/>
      <c r="H33" s="2"/>
      <c r="I33" s="3"/>
      <c r="J33" s="3"/>
      <c r="K33" s="4"/>
      <c r="L33" s="4"/>
    </row>
    <row r="34" spans="2:12" x14ac:dyDescent="0.25">
      <c r="C34" s="7"/>
      <c r="D34" s="1"/>
      <c r="E34" s="1"/>
      <c r="F34" s="1"/>
      <c r="G34" s="1"/>
      <c r="H34" s="1"/>
      <c r="I34" s="3" t="s">
        <v>13</v>
      </c>
      <c r="J34" s="3"/>
      <c r="K34" s="4" t="s">
        <v>14</v>
      </c>
      <c r="L34" s="4"/>
    </row>
    <row r="35" spans="2:12" x14ac:dyDescent="0.25">
      <c r="C35" s="57"/>
      <c r="D35" s="57"/>
      <c r="E35" s="57"/>
      <c r="F35" s="57"/>
      <c r="G35" s="1"/>
      <c r="H35" s="1"/>
      <c r="I35" s="58" t="s">
        <v>15</v>
      </c>
      <c r="J35" s="58"/>
      <c r="K35" s="58" t="s">
        <v>16</v>
      </c>
      <c r="L35" s="58"/>
    </row>
  </sheetData>
  <mergeCells count="4">
    <mergeCell ref="B19:C19"/>
    <mergeCell ref="I24:K24"/>
    <mergeCell ref="C35:F35"/>
    <mergeCell ref="B21:C21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Bothová</dc:creator>
  <cp:lastModifiedBy>Nikola Bothová</cp:lastModifiedBy>
  <dcterms:created xsi:type="dcterms:W3CDTF">2024-09-05T08:22:27Z</dcterms:created>
  <dcterms:modified xsi:type="dcterms:W3CDTF">2024-09-06T10:21:38Z</dcterms:modified>
</cp:coreProperties>
</file>